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'Sheet1'!$A$3:$T$17</definedName>
  </definedNames>
  <calcPr fullCalcOnLoad="1"/>
</workbook>
</file>

<file path=xl/sharedStrings.xml><?xml version="1.0" encoding="utf-8"?>
<sst xmlns="http://schemas.openxmlformats.org/spreadsheetml/2006/main" count="101" uniqueCount="52">
  <si>
    <t>2019年6月学位论文答辩时间安排</t>
  </si>
  <si>
    <t>序号</t>
  </si>
  <si>
    <t>学院（中心）名称</t>
  </si>
  <si>
    <t>研究生类别</t>
  </si>
  <si>
    <t>专业名称</t>
  </si>
  <si>
    <t>研究生姓名</t>
  </si>
  <si>
    <t>学号</t>
  </si>
  <si>
    <t>学位论文题目</t>
  </si>
  <si>
    <t>指导教师姓名</t>
  </si>
  <si>
    <t>答辩时间</t>
  </si>
  <si>
    <t>答辩地点</t>
  </si>
  <si>
    <t>答辩委员会</t>
  </si>
  <si>
    <t>答辩秘书</t>
  </si>
  <si>
    <t>备注（列举校外同行专家和跨学科专家信息）</t>
  </si>
  <si>
    <t>日期</t>
  </si>
  <si>
    <t>上/下 午</t>
  </si>
  <si>
    <t>星期</t>
  </si>
  <si>
    <t>主席</t>
  </si>
  <si>
    <t>成员一</t>
  </si>
  <si>
    <t>成员二</t>
  </si>
  <si>
    <t>成员三</t>
  </si>
  <si>
    <t>成员四</t>
  </si>
  <si>
    <t>经济学院</t>
  </si>
  <si>
    <t>硕士研究生</t>
  </si>
  <si>
    <t>西方经济学</t>
  </si>
  <si>
    <t>上午</t>
  </si>
  <si>
    <t>文泉楼南203、
206、207</t>
  </si>
  <si>
    <t>罗良文</t>
  </si>
  <si>
    <t>博士研究生</t>
  </si>
  <si>
    <t>下午</t>
  </si>
  <si>
    <t>文泉楼南203</t>
  </si>
  <si>
    <t>政治经济学</t>
  </si>
  <si>
    <t>文澴楼305、文澴楼306</t>
  </si>
  <si>
    <t>张霞</t>
  </si>
  <si>
    <t>世界经济</t>
  </si>
  <si>
    <t>文泉楼南209</t>
  </si>
  <si>
    <t>佘群芝</t>
  </si>
  <si>
    <t>朱巧玲</t>
  </si>
  <si>
    <t>世界经济、国际商务</t>
  </si>
  <si>
    <t>文澴楼214,文澴楼215,文澴楼216,文澴楼217,文澴楼218,文澴楼220,文澴楼222,文澴楼223,文澴楼224,文澴楼225</t>
  </si>
  <si>
    <t>人口、资源与环境经济学</t>
  </si>
  <si>
    <t>文泉楼南207</t>
  </si>
  <si>
    <t>陈浩</t>
  </si>
  <si>
    <t>高红贵</t>
  </si>
  <si>
    <t>国民经济学</t>
  </si>
  <si>
    <t>经济思想史</t>
  </si>
  <si>
    <t>宋丽智</t>
  </si>
  <si>
    <t>经济史</t>
  </si>
  <si>
    <t>张连辉</t>
  </si>
  <si>
    <t>瞿商</t>
  </si>
  <si>
    <t>本次无毕业生</t>
  </si>
  <si>
    <t>朱华雄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</si>
</sst>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2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176" fontId="2" fillId="0" borderId="37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="90" zoomScaleNormal="90" workbookViewId="0" topLeftCell="A1">
      <selection activeCell="AF9" sqref="AF9"/>
    </sheetView>
  </sheetViews>
  <sheetFormatPr defaultColWidth="9.00390625" defaultRowHeight="14.25"/>
  <cols>
    <col min="1" max="1" width="5.50390625" style="3" customWidth="1"/>
    <col min="2" max="2" width="13.75390625" style="3" customWidth="1"/>
    <col min="3" max="3" width="11.25390625" style="3" customWidth="1"/>
    <col min="4" max="4" width="13.75390625" style="3" customWidth="1"/>
    <col min="5" max="5" width="9.125" style="3" hidden="1" customWidth="1"/>
    <col min="6" max="6" width="13.25390625" style="3" hidden="1" customWidth="1"/>
    <col min="7" max="7" width="35.25390625" style="3" hidden="1" customWidth="1"/>
    <col min="8" max="8" width="11.00390625" style="3" hidden="1" customWidth="1"/>
    <col min="9" max="11" width="15.00390625" style="3" customWidth="1"/>
    <col min="12" max="12" width="21.25390625" style="3" customWidth="1"/>
    <col min="13" max="16" width="9.00390625" style="3" hidden="1" customWidth="1"/>
    <col min="17" max="17" width="8.75390625" style="3" hidden="1" customWidth="1"/>
    <col min="18" max="18" width="9.625" style="3" hidden="1" customWidth="1"/>
    <col min="19" max="19" width="23.875" style="3" hidden="1" customWidth="1"/>
    <col min="20" max="20" width="9.00390625" style="3" hidden="1" customWidth="1"/>
    <col min="21" max="16384" width="9.00390625" style="3" customWidth="1"/>
  </cols>
  <sheetData>
    <row r="1" spans="1:19" ht="23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24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17" t="s">
        <v>9</v>
      </c>
      <c r="J2" s="18"/>
      <c r="K2" s="19"/>
      <c r="L2" s="20" t="s">
        <v>10</v>
      </c>
      <c r="M2" s="21" t="s">
        <v>11</v>
      </c>
      <c r="N2" s="6"/>
      <c r="O2" s="6"/>
      <c r="P2" s="6"/>
      <c r="Q2" s="6"/>
      <c r="R2" s="44" t="s">
        <v>12</v>
      </c>
      <c r="S2" s="20" t="s">
        <v>13</v>
      </c>
    </row>
    <row r="3" spans="1:19" s="1" customFormat="1" ht="24" customHeight="1">
      <c r="A3" s="8"/>
      <c r="B3" s="9"/>
      <c r="C3" s="9"/>
      <c r="D3" s="9"/>
      <c r="E3" s="9"/>
      <c r="F3" s="10"/>
      <c r="G3" s="9"/>
      <c r="H3" s="9"/>
      <c r="I3" s="9" t="s">
        <v>14</v>
      </c>
      <c r="J3" s="22" t="s">
        <v>15</v>
      </c>
      <c r="K3" s="22" t="s">
        <v>16</v>
      </c>
      <c r="L3" s="23"/>
      <c r="M3" s="24" t="s">
        <v>17</v>
      </c>
      <c r="N3" s="25" t="s">
        <v>18</v>
      </c>
      <c r="O3" s="25" t="s">
        <v>19</v>
      </c>
      <c r="P3" s="25" t="s">
        <v>20</v>
      </c>
      <c r="Q3" s="25" t="s">
        <v>21</v>
      </c>
      <c r="R3" s="45"/>
      <c r="S3" s="46"/>
    </row>
    <row r="4" spans="1:20" s="2" customFormat="1" ht="49.5" customHeight="1">
      <c r="A4" s="11">
        <v>1</v>
      </c>
      <c r="B4" s="12" t="s">
        <v>22</v>
      </c>
      <c r="C4" s="12" t="s">
        <v>23</v>
      </c>
      <c r="D4" s="12" t="s">
        <v>24</v>
      </c>
      <c r="E4" s="12"/>
      <c r="F4" s="12"/>
      <c r="G4" s="12"/>
      <c r="H4" s="12"/>
      <c r="I4" s="26">
        <v>43596</v>
      </c>
      <c r="J4" s="27" t="s">
        <v>25</v>
      </c>
      <c r="K4" s="27" t="str">
        <f aca="true" t="shared" si="0" ref="K4:K7">TEXT(I4,"aaaa")</f>
        <v>星期六</v>
      </c>
      <c r="L4" s="28" t="s">
        <v>26</v>
      </c>
      <c r="M4" s="29"/>
      <c r="N4" s="30"/>
      <c r="O4" s="30"/>
      <c r="P4" s="30"/>
      <c r="Q4" s="30"/>
      <c r="R4" s="30"/>
      <c r="S4" s="47"/>
      <c r="T4" s="2" t="s">
        <v>27</v>
      </c>
    </row>
    <row r="5" spans="1:20" s="2" customFormat="1" ht="49.5" customHeight="1">
      <c r="A5" s="13">
        <v>2</v>
      </c>
      <c r="B5" s="14" t="s">
        <v>22</v>
      </c>
      <c r="C5" s="14" t="s">
        <v>28</v>
      </c>
      <c r="D5" s="14" t="s">
        <v>24</v>
      </c>
      <c r="E5" s="14"/>
      <c r="F5" s="14"/>
      <c r="G5" s="14"/>
      <c r="H5" s="14"/>
      <c r="I5" s="31">
        <v>43596</v>
      </c>
      <c r="J5" s="32" t="s">
        <v>29</v>
      </c>
      <c r="K5" s="32" t="str">
        <f t="shared" si="0"/>
        <v>星期六</v>
      </c>
      <c r="L5" s="33" t="s">
        <v>30</v>
      </c>
      <c r="M5" s="29"/>
      <c r="N5" s="30"/>
      <c r="O5" s="30"/>
      <c r="P5" s="30"/>
      <c r="Q5" s="30"/>
      <c r="R5" s="30"/>
      <c r="S5" s="47"/>
      <c r="T5" s="2" t="s">
        <v>27</v>
      </c>
    </row>
    <row r="6" spans="1:20" s="1" customFormat="1" ht="49.5" customHeight="1">
      <c r="A6" s="13">
        <v>3</v>
      </c>
      <c r="B6" s="14" t="s">
        <v>22</v>
      </c>
      <c r="C6" s="14" t="s">
        <v>23</v>
      </c>
      <c r="D6" s="14" t="s">
        <v>31</v>
      </c>
      <c r="E6" s="14"/>
      <c r="F6" s="14"/>
      <c r="G6" s="14"/>
      <c r="H6" s="14"/>
      <c r="I6" s="31">
        <v>43596</v>
      </c>
      <c r="J6" s="32" t="s">
        <v>25</v>
      </c>
      <c r="K6" s="32" t="str">
        <f t="shared" si="0"/>
        <v>星期六</v>
      </c>
      <c r="L6" s="33" t="s">
        <v>32</v>
      </c>
      <c r="M6" s="34"/>
      <c r="N6" s="35"/>
      <c r="O6" s="35"/>
      <c r="P6" s="35"/>
      <c r="Q6" s="35"/>
      <c r="R6" s="48"/>
      <c r="S6" s="49"/>
      <c r="T6" s="50" t="s">
        <v>33</v>
      </c>
    </row>
    <row r="7" spans="1:20" s="2" customFormat="1" ht="49.5" customHeight="1">
      <c r="A7" s="13">
        <v>4</v>
      </c>
      <c r="B7" s="14" t="s">
        <v>22</v>
      </c>
      <c r="C7" s="14" t="s">
        <v>28</v>
      </c>
      <c r="D7" s="14" t="s">
        <v>34</v>
      </c>
      <c r="E7" s="14"/>
      <c r="F7" s="14"/>
      <c r="G7" s="14"/>
      <c r="H7" s="14"/>
      <c r="I7" s="31">
        <v>43596</v>
      </c>
      <c r="J7" s="32" t="s">
        <v>25</v>
      </c>
      <c r="K7" s="32" t="str">
        <f t="shared" si="0"/>
        <v>星期六</v>
      </c>
      <c r="L7" s="33" t="s">
        <v>35</v>
      </c>
      <c r="M7" s="29"/>
      <c r="N7" s="30"/>
      <c r="O7" s="30"/>
      <c r="P7" s="30"/>
      <c r="Q7" s="30"/>
      <c r="R7" s="30"/>
      <c r="S7" s="47"/>
      <c r="T7" s="2" t="s">
        <v>36</v>
      </c>
    </row>
    <row r="8" spans="1:20" s="1" customFormat="1" ht="49.5" customHeight="1">
      <c r="A8" s="13">
        <v>5</v>
      </c>
      <c r="B8" s="14" t="s">
        <v>22</v>
      </c>
      <c r="C8" s="14" t="s">
        <v>28</v>
      </c>
      <c r="D8" s="14" t="s">
        <v>31</v>
      </c>
      <c r="E8" s="14"/>
      <c r="F8" s="14"/>
      <c r="G8" s="14"/>
      <c r="H8" s="14"/>
      <c r="I8" s="31">
        <v>43596</v>
      </c>
      <c r="J8" s="32" t="s">
        <v>29</v>
      </c>
      <c r="K8" s="32" t="str">
        <f>TEXT(I8,"aaaa")</f>
        <v>星期六</v>
      </c>
      <c r="L8" s="33" t="s">
        <v>32</v>
      </c>
      <c r="M8" s="34"/>
      <c r="N8" s="35"/>
      <c r="O8" s="35"/>
      <c r="P8" s="35"/>
      <c r="Q8" s="35"/>
      <c r="R8" s="48"/>
      <c r="S8" s="49"/>
      <c r="T8" s="50" t="s">
        <v>37</v>
      </c>
    </row>
    <row r="9" spans="1:19" s="2" customFormat="1" ht="49.5" customHeight="1">
      <c r="A9" s="13">
        <v>6</v>
      </c>
      <c r="B9" s="14" t="s">
        <v>22</v>
      </c>
      <c r="C9" s="14" t="s">
        <v>23</v>
      </c>
      <c r="D9" s="14" t="s">
        <v>38</v>
      </c>
      <c r="E9" s="14"/>
      <c r="F9" s="14"/>
      <c r="G9" s="14"/>
      <c r="H9" s="14"/>
      <c r="I9" s="31">
        <v>43597</v>
      </c>
      <c r="J9" s="32" t="s">
        <v>25</v>
      </c>
      <c r="K9" s="32" t="str">
        <f aca="true" t="shared" si="1" ref="K9:K16">TEXT(I9,"aaaa")</f>
        <v>星期日</v>
      </c>
      <c r="L9" s="36" t="s">
        <v>39</v>
      </c>
      <c r="M9" s="29"/>
      <c r="N9" s="30"/>
      <c r="O9" s="30"/>
      <c r="P9" s="30"/>
      <c r="Q9" s="30"/>
      <c r="R9" s="30"/>
      <c r="S9" s="47"/>
    </row>
    <row r="10" spans="1:19" s="2" customFormat="1" ht="49.5" customHeight="1">
      <c r="A10" s="13">
        <v>7</v>
      </c>
      <c r="B10" s="14" t="s">
        <v>22</v>
      </c>
      <c r="C10" s="14" t="s">
        <v>23</v>
      </c>
      <c r="D10" s="14" t="s">
        <v>38</v>
      </c>
      <c r="E10" s="14"/>
      <c r="F10" s="14"/>
      <c r="G10" s="14"/>
      <c r="H10" s="14"/>
      <c r="I10" s="31">
        <v>43597</v>
      </c>
      <c r="J10" s="32" t="s">
        <v>25</v>
      </c>
      <c r="K10" s="32" t="str">
        <f t="shared" si="1"/>
        <v>星期日</v>
      </c>
      <c r="L10" s="37"/>
      <c r="M10" s="29"/>
      <c r="N10" s="30"/>
      <c r="O10" s="30"/>
      <c r="P10" s="30"/>
      <c r="Q10" s="30"/>
      <c r="R10" s="30"/>
      <c r="S10" s="47"/>
    </row>
    <row r="11" spans="1:20" s="2" customFormat="1" ht="49.5" customHeight="1">
      <c r="A11" s="13">
        <v>8</v>
      </c>
      <c r="B11" s="14" t="s">
        <v>22</v>
      </c>
      <c r="C11" s="14" t="s">
        <v>23</v>
      </c>
      <c r="D11" s="14" t="s">
        <v>40</v>
      </c>
      <c r="E11" s="14"/>
      <c r="F11" s="14"/>
      <c r="G11" s="14"/>
      <c r="H11" s="14"/>
      <c r="I11" s="31">
        <v>43597</v>
      </c>
      <c r="J11" s="32" t="s">
        <v>25</v>
      </c>
      <c r="K11" s="32" t="str">
        <f t="shared" si="1"/>
        <v>星期日</v>
      </c>
      <c r="L11" s="33" t="s">
        <v>41</v>
      </c>
      <c r="M11" s="29"/>
      <c r="N11" s="30"/>
      <c r="O11" s="30"/>
      <c r="P11" s="30"/>
      <c r="Q11" s="30"/>
      <c r="R11" s="30"/>
      <c r="S11" s="47"/>
      <c r="T11" s="2" t="s">
        <v>42</v>
      </c>
    </row>
    <row r="12" spans="1:20" s="2" customFormat="1" ht="49.5" customHeight="1">
      <c r="A12" s="13">
        <v>9</v>
      </c>
      <c r="B12" s="14" t="s">
        <v>22</v>
      </c>
      <c r="C12" s="14" t="s">
        <v>28</v>
      </c>
      <c r="D12" s="14" t="s">
        <v>40</v>
      </c>
      <c r="E12" s="14"/>
      <c r="F12" s="14"/>
      <c r="G12" s="14"/>
      <c r="H12" s="14"/>
      <c r="I12" s="31">
        <v>43597</v>
      </c>
      <c r="J12" s="32" t="s">
        <v>29</v>
      </c>
      <c r="K12" s="32" t="str">
        <f t="shared" si="1"/>
        <v>星期日</v>
      </c>
      <c r="L12" s="33" t="s">
        <v>41</v>
      </c>
      <c r="M12" s="29"/>
      <c r="N12" s="30"/>
      <c r="O12" s="30"/>
      <c r="P12" s="30"/>
      <c r="Q12" s="30"/>
      <c r="R12" s="30"/>
      <c r="S12" s="47"/>
      <c r="T12" s="2" t="s">
        <v>43</v>
      </c>
    </row>
    <row r="13" spans="1:19" s="2" customFormat="1" ht="49.5" customHeight="1">
      <c r="A13" s="13">
        <v>10</v>
      </c>
      <c r="B13" s="14" t="s">
        <v>22</v>
      </c>
      <c r="C13" s="14" t="s">
        <v>23</v>
      </c>
      <c r="D13" s="14" t="s">
        <v>44</v>
      </c>
      <c r="E13" s="14"/>
      <c r="F13" s="14"/>
      <c r="G13" s="14"/>
      <c r="H13" s="14"/>
      <c r="I13" s="31">
        <v>43601</v>
      </c>
      <c r="J13" s="32" t="s">
        <v>25</v>
      </c>
      <c r="K13" s="32" t="str">
        <f t="shared" si="1"/>
        <v>星期四</v>
      </c>
      <c r="L13" s="33" t="s">
        <v>30</v>
      </c>
      <c r="M13" s="29"/>
      <c r="N13" s="30"/>
      <c r="O13" s="30"/>
      <c r="P13" s="30"/>
      <c r="Q13" s="30"/>
      <c r="R13" s="30"/>
      <c r="S13" s="47"/>
    </row>
    <row r="14" spans="1:20" s="2" customFormat="1" ht="49.5" customHeight="1">
      <c r="A14" s="13">
        <v>11</v>
      </c>
      <c r="B14" s="14" t="s">
        <v>22</v>
      </c>
      <c r="C14" s="14" t="s">
        <v>23</v>
      </c>
      <c r="D14" s="14" t="s">
        <v>45</v>
      </c>
      <c r="E14" s="14"/>
      <c r="F14" s="14"/>
      <c r="G14" s="14"/>
      <c r="H14" s="14"/>
      <c r="I14" s="31">
        <v>43601</v>
      </c>
      <c r="J14" s="32" t="s">
        <v>29</v>
      </c>
      <c r="K14" s="32" t="str">
        <f t="shared" si="1"/>
        <v>星期四</v>
      </c>
      <c r="L14" s="33" t="s">
        <v>30</v>
      </c>
      <c r="M14" s="29"/>
      <c r="N14" s="30"/>
      <c r="O14" s="30"/>
      <c r="P14" s="30"/>
      <c r="Q14" s="30"/>
      <c r="R14" s="30"/>
      <c r="S14" s="47"/>
      <c r="T14" s="2" t="s">
        <v>46</v>
      </c>
    </row>
    <row r="15" spans="1:20" s="2" customFormat="1" ht="49.5" customHeight="1">
      <c r="A15" s="13">
        <v>12</v>
      </c>
      <c r="B15" s="14" t="s">
        <v>22</v>
      </c>
      <c r="C15" s="14" t="s">
        <v>23</v>
      </c>
      <c r="D15" s="14" t="s">
        <v>47</v>
      </c>
      <c r="E15" s="14"/>
      <c r="F15" s="14"/>
      <c r="G15" s="14"/>
      <c r="H15" s="14"/>
      <c r="I15" s="31">
        <v>43601</v>
      </c>
      <c r="J15" s="32" t="s">
        <v>29</v>
      </c>
      <c r="K15" s="32" t="str">
        <f t="shared" si="1"/>
        <v>星期四</v>
      </c>
      <c r="L15" s="33" t="s">
        <v>41</v>
      </c>
      <c r="M15" s="29"/>
      <c r="N15" s="30"/>
      <c r="O15" s="30"/>
      <c r="P15" s="30"/>
      <c r="Q15" s="30"/>
      <c r="R15" s="30"/>
      <c r="S15" s="47"/>
      <c r="T15" s="2" t="s">
        <v>48</v>
      </c>
    </row>
    <row r="16" spans="1:20" s="2" customFormat="1" ht="49.5" customHeight="1">
      <c r="A16" s="13">
        <v>13</v>
      </c>
      <c r="B16" s="14" t="s">
        <v>22</v>
      </c>
      <c r="C16" s="14" t="s">
        <v>28</v>
      </c>
      <c r="D16" s="14" t="s">
        <v>47</v>
      </c>
      <c r="E16" s="14"/>
      <c r="F16" s="14"/>
      <c r="G16" s="14"/>
      <c r="H16" s="14"/>
      <c r="I16" s="31">
        <v>43603</v>
      </c>
      <c r="J16" s="32" t="s">
        <v>29</v>
      </c>
      <c r="K16" s="32" t="str">
        <f t="shared" si="1"/>
        <v>星期六</v>
      </c>
      <c r="L16" s="33" t="s">
        <v>30</v>
      </c>
      <c r="M16" s="29"/>
      <c r="N16" s="30"/>
      <c r="O16" s="30"/>
      <c r="P16" s="30"/>
      <c r="Q16" s="30"/>
      <c r="R16" s="30"/>
      <c r="S16" s="47"/>
      <c r="T16" s="2" t="s">
        <v>49</v>
      </c>
    </row>
    <row r="17" spans="1:20" s="2" customFormat="1" ht="49.5" customHeight="1">
      <c r="A17" s="13">
        <v>14</v>
      </c>
      <c r="B17" s="14" t="s">
        <v>22</v>
      </c>
      <c r="C17" s="14" t="s">
        <v>28</v>
      </c>
      <c r="D17" s="14" t="s">
        <v>45</v>
      </c>
      <c r="E17" s="14"/>
      <c r="F17" s="14"/>
      <c r="G17" s="14"/>
      <c r="H17" s="14"/>
      <c r="I17" s="38" t="s">
        <v>50</v>
      </c>
      <c r="J17" s="39"/>
      <c r="K17" s="39"/>
      <c r="L17" s="40"/>
      <c r="M17" s="29"/>
      <c r="N17" s="30"/>
      <c r="O17" s="30"/>
      <c r="P17" s="30"/>
      <c r="Q17" s="30"/>
      <c r="R17" s="30"/>
      <c r="S17" s="47"/>
      <c r="T17" s="2" t="s">
        <v>51</v>
      </c>
    </row>
    <row r="18" spans="1:19" s="2" customFormat="1" ht="49.5" customHeight="1">
      <c r="A18" s="15"/>
      <c r="B18" s="16"/>
      <c r="C18" s="16"/>
      <c r="D18" s="16"/>
      <c r="E18" s="16"/>
      <c r="F18" s="16"/>
      <c r="G18" s="16"/>
      <c r="H18" s="16"/>
      <c r="I18" s="41"/>
      <c r="J18" s="42"/>
      <c r="K18" s="42"/>
      <c r="L18" s="43"/>
      <c r="M18" s="29"/>
      <c r="N18" s="30"/>
      <c r="O18" s="30"/>
      <c r="P18" s="30"/>
      <c r="Q18" s="30"/>
      <c r="R18" s="30"/>
      <c r="S18" s="47"/>
    </row>
    <row r="20" ht="42" customHeight="1"/>
  </sheetData>
  <sheetProtection/>
  <autoFilter ref="A3:T17"/>
  <mergeCells count="16">
    <mergeCell ref="A1:S1"/>
    <mergeCell ref="I2:K2"/>
    <mergeCell ref="M2:Q2"/>
    <mergeCell ref="I17:L17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L9:L10"/>
    <mergeCell ref="R2:R3"/>
    <mergeCell ref="S2:S3"/>
  </mergeCells>
  <printOptions/>
  <pageMargins left="0.75" right="0.75" top="1" bottom="1" header="0.5" footer="0.5"/>
  <pageSetup fitToHeight="0" fitToWidth="1" horizontalDpi="600" verticalDpi="6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康俊</cp:lastModifiedBy>
  <cp:lastPrinted>2018-11-27T00:00:06Z</cp:lastPrinted>
  <dcterms:created xsi:type="dcterms:W3CDTF">1996-12-17T01:32:42Z</dcterms:created>
  <dcterms:modified xsi:type="dcterms:W3CDTF">2019-04-30T07:39:48Z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